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sheetId="1" r:id="rId1"/>
    <sheet name="Sheet2" sheetId="2" r:id="rId2"/>
  </sheets>
  <definedNames>
    <definedName name="_xlnm.Print_Area" localSheetId="0">Sheet1!$A$2:$J$22</definedName>
  </definedNames>
  <calcPr calcId="144525"/>
</workbook>
</file>

<file path=xl/sharedStrings.xml><?xml version="1.0" encoding="utf-8"?>
<sst xmlns="http://schemas.openxmlformats.org/spreadsheetml/2006/main" count="78" uniqueCount="78">
  <si>
    <t>附件1</t>
  </si>
  <si>
    <t>山东省退役军人职业技能培训承训机构评估标准（网络版）</t>
  </si>
  <si>
    <t>序号</t>
  </si>
  <si>
    <t>项目名称</t>
  </si>
  <si>
    <t>评估标准</t>
  </si>
  <si>
    <t>评分标准</t>
  </si>
  <si>
    <t>备查材料及考察内容</t>
  </si>
  <si>
    <t>分值（分）</t>
  </si>
  <si>
    <t>自评分值</t>
  </si>
  <si>
    <t>单位自评意见</t>
  </si>
  <si>
    <t>专家评分</t>
  </si>
  <si>
    <t>市专家评价意见</t>
  </si>
  <si>
    <t>申办资格（此项为否决项）</t>
  </si>
  <si>
    <t xml:space="preserve">    取得政府部门授予的职业技能培训办学许可或取得民办学校办学许可证三年以上的教育培训机构。具有独立法人资格，实行独立核算，在国家政策允许范围内开展退役军人网络职业技能培训，并具有省级以上部门推荐使用的网络培训资历。</t>
  </si>
  <si>
    <r>
      <rPr>
        <sz val="14"/>
        <color theme="1"/>
        <rFont val="仿宋_GB2312"/>
        <charset val="134"/>
      </rPr>
      <t>①取得政府部门授予的职业技能培训办学许可或取得民办学校办学许可证三年以上的教育培训机构；
②具有独立法人资格，实行独立核算；
③具有省级以上部门推荐使用的网络培训资历。</t>
    </r>
    <r>
      <rPr>
        <b/>
        <sz val="14"/>
        <color theme="1"/>
        <rFont val="仿宋_GB2312"/>
        <charset val="134"/>
      </rPr>
      <t>必须同时满足以上三个条件，其中一项不符合要求，即否决其申办资格。</t>
    </r>
  </si>
  <si>
    <t xml:space="preserve">①办学许可证（民办学校）
②工商营业执照
③网络培训资历证明材料 </t>
  </si>
  <si>
    <t>制度建设</t>
  </si>
  <si>
    <t xml:space="preserve">    有组织机构，各项管理制度健全，包括章程、教学管理、教师管理、学员管理、财务管理、网络安全管理、设施设备管理等制度，同时制定有突发事件应急预案和网络救助措施。</t>
  </si>
  <si>
    <t>①组织机构健全，记10分。
②各项管理制度健全，记40分；缺1项扣10分；内容不规范的，酌情扣分。
③制定有突发事件应急预案和网络救助措施,记10分；未制定，不记分。</t>
  </si>
  <si>
    <t xml:space="preserve">①组织机构架构图
②规章制度汇编
③突发事件应急预案和网络救助实施方案等
</t>
  </si>
  <si>
    <t>综合评价</t>
  </si>
  <si>
    <t xml:space="preserve">    遵守职业教育法律法规，社会信誉良好，法人代表无不良诚信记录，无违法和违规开展培训的不良记录。</t>
  </si>
  <si>
    <t>①遵守职业培训和职业教育法律法规，社会信誉良好，记40分。
②近5年内无违规办学的不良记录，记20分。</t>
  </si>
  <si>
    <t>①各类媒体报道资料；
②退役军人事务部门向申请办学机构的行业主管部门核查不良记录。</t>
  </si>
  <si>
    <t>培训基础</t>
  </si>
  <si>
    <t xml:space="preserve">    熟悉退役军人职业教育的特点，具有较好的网络职业教育业绩和基础，能够承担退役军人线上职业技能培训任务和就业创业工作。</t>
  </si>
  <si>
    <t>①熟悉退役军人职业教育的特点，具有较好的网络职业教育业绩和基础，记40分；没有业绩和基础的，不记分。
②能承担退役军人线上职业技能培训任务和就业创业工作，记40分。</t>
  </si>
  <si>
    <t xml:space="preserve">①近五年内网络职业教育相关档案资料及业绩证明材料
②近五年内承担职业技能培训和就业创业工作档案资料 </t>
  </si>
  <si>
    <t>专业设置</t>
  </si>
  <si>
    <t xml:space="preserve">    具备5个以上适合退役军人特点且符合山东省主导产业、潜力产业、新兴产业、现代服务业发展方向的特色线上培训专业课程。（特色）</t>
  </si>
  <si>
    <t>①具备5个以上适合退役军人高质量就业的特色培训专业课程，记50分；每少一个课程，扣10分。
②符合山东省主导产业、潜力产业、新兴产业、现代服务业发展方向需求，记30分；不符合的，不记分。</t>
  </si>
  <si>
    <t>①特色线上培训专业课程的大纲、教案、电子课件、视频资料等；
②符合山东省主导产业、潜力产业、新兴产业、现代服务业发展方向需求的证明材料</t>
  </si>
  <si>
    <t>财务管理</t>
  </si>
  <si>
    <t xml:space="preserve">    网络培训机构应有稳定、可靠的经费来源，承诺对网络培训专业在财力、物力、人力等方面给予支持。按照规定执行财务管理制度。经费使用合法合规，账目清楚。</t>
  </si>
  <si>
    <t>①网络培训机构应有稳定、可靠的经费来源，承诺对网络培训专业在财力、物力、人力等方面给予支持，记40分；未提供经费来源证明及未承诺给予支持的，不记分。
②按照规定执行财务管理制度。经费使用合法合规，账目清楚，记40分。</t>
  </si>
  <si>
    <t>①经费来源证明，近三年财务报表
②近三年内与拟设培训专业（职业、工种）相关培训的资金使用凭证等资料</t>
  </si>
  <si>
    <t>培训条件</t>
  </si>
  <si>
    <t xml:space="preserve">    具备与培训项目和培训规模相适应的培训场所，独立的办公用房。理论课集中的教学场地面积与培训规模相适应，无危房，有良好的照明、冷暖、通风条件，桌椅、讲台和黑板、多媒体等设施齐全。招收住宿学员的，提供的食宿场所应符合环保、消防、卫生等行政许可要求和安全规定。</t>
  </si>
  <si>
    <t>①具备与培训项目和培训规模相适应的培训场所，独立的办公用房，记20分；不具备的，不记分。
②理论课集中的教学场地面积与培训规模相适应，无危房，有良好的照明、冷暖、通风条件，桌椅、讲台和黑板、多媒体等设施齐全，记20分；条件不完善的，酌情扣分。
③食宿条件符合规定，记20分；条件不完善的，酌情扣分。</t>
  </si>
  <si>
    <t>①培训场所平面布局图；现场查看培训场地实际情况
②教学设备明细表；现场查看理论教学设施
③有关食宿的相关制度及必备的行政许可证明；现场查看食宿条件</t>
  </si>
  <si>
    <t>技术支持</t>
  </si>
  <si>
    <t xml:space="preserve">    具有独立的办公用房，与培训相适应的机械设备。基于云计算服务器集群搭建，视频数据采用结构化存储模式，用于视频及平台数据存储容量不低于1000T，具备不少于10000人同时在线培训的带宽。具备国际顶级域名证书和安全等级保护。
    能实现平台运行终端多元化（PC客户端、手机移动端等），培训采用线上直播、视频录播、师生互动等多样化方式。
    平台满足培训主管部门后台监管，向培训主管部门、企业或培训机构开放后台管理。具备参培人员批量导入、导出及检索定位、增减等批量处理功能。</t>
  </si>
  <si>
    <t>①具有独立的办公用房，与培训相适应的设备设施齐全，记10分；不完善的，酌情扣分；
②视频及平台数据存储容量不低于1000T，具备不少于10000人同时在线培训的带宽，记20分；达不到要求的，不记分；
③具备国际顶级域名证书和安全等级保护，记10分；不具备的，不记分；
④培训可以采用线上直播、视频录播、师生互动等多样化方式的，记10分；每少一种形式，扣10分；
⑤平台具备参培人员批量导入、导出及检索定位、增减等批量处理功能，记10分；不具备的，不记分。</t>
  </si>
  <si>
    <t>①房产证、房屋租赁合同等；设备设施清单
②网络系统各项参数指标证明材料
③国际顶级域名证书和安全等级保护证明材料
④多样化培训方式演示资料
⑤批量处理功能演示
⑥现场查看平台设备设施</t>
  </si>
  <si>
    <t>培训管理</t>
  </si>
  <si>
    <t xml:space="preserve">    能够进行人脸信息采集，并可按课时进行人脸识别签到，能够实现培训对象抽查抓拍。线上培训人员全实名、培训过程可记录查询。具备参培人员培训进度、自动统计和实时查询功能；具备课后考核功能，并配有不少于300道模拟练习题的题库。培训对象在线注册、学习、答题和考核成绩等培训信息能够保存5年备查。</t>
  </si>
  <si>
    <t>①可以人脸识别签到，实现培训对象抽查抓拍，记20分；不能实现的，不记分。
②线上培训人员培训过程可记录查询，记20分；不可记录查询的，不记分。
③具有培训进度、自动统计和实时查询功能，记10分；不能查询的，不记分。
④具备课后考核功能，并配有不少于300道模拟练习题的题库，记20分；不具备考核功能的，不记分；题库中每少10道题，扣5分。
⑤能做到培训对象在线注册、学习、答题和考核成绩等培训信息能够保存5年以上的，记10分；不能实现的，不记分。</t>
  </si>
  <si>
    <t>①人脸识别系统，抽查抓拍情况
②查看以往线上培训记录
③实时查询相关信息
④查看题库
⑤查看以往培训对象相关信息</t>
  </si>
  <si>
    <t>管理团队</t>
  </si>
  <si>
    <t xml:space="preserve">    有专门的技术管理团队，不少于3人，确保及时响应、处置技术故障</t>
  </si>
  <si>
    <r>
      <rPr>
        <sz val="14"/>
        <color theme="1"/>
        <rFont val="仿宋_GB2312"/>
        <charset val="134"/>
      </rPr>
      <t xml:space="preserve">①有不少于3人的专业技术管理团队，记20分；没有，不记分；每少1人，扣10分。
②可以快速响应、处置技术故障，记20分。
</t>
    </r>
  </si>
  <si>
    <t>①专业技术管理团人员情况汇总表
②近三年故障处置记录</t>
  </si>
  <si>
    <t>师资队伍</t>
  </si>
  <si>
    <t xml:space="preserve">    具备与培训规模相适应、结构合理的专职教师队伍。每个培训专业至少配备2名以上理论课教师和4名以上实训指导教师，具有与其教学岗位相应的教师资格证书。实训指导教师应具有二级及以上职业资格等级或高级以上生产实习指导教师专业技术职务，具有丰富的职业技能竞赛经验。教师有规范的劳动合同或聘用合同，档案齐全、规范。    
    网络培训平台培训机构应具有专、兼职培训教师，专职授课人应有较高的技能理论和操作水平，原则上应具备相应职业（工种）二级及以上职业技能等级证书或中级以上专业技术职称证书。</t>
  </si>
  <si>
    <t>①每个培训专业至少配备2名以上理论课教师和4名以上实训指导教师，具有与其教学岗位相应的教师资格证书，记20分。
②实训指导教师应具有二级及以上职业资格等级或高级以上生产实习指导教师专业技术职务，具有丰富的职业技能竞赛经验，记20分。
③教师有规范的劳动合同或聘用合同，档案齐全、规范，记20分。
④有一支高水平的专兼培训师资队伍，结构合理记20分。
⑤专职授课人原则上应具备相应职业（工种）二级及以上职业技能等级证书或中级以上专业技术职称证书，记20分；不具备的，不记分。</t>
  </si>
  <si>
    <t>①按培训专业（职业、工种）分别的教师情况汇总表；教师的教师资格证、学历、职称、职业资格证书等电子版原件照片及纸质复印件
②参与或指导职业技能竞赛经历及获奖证明资料
③正规的劳动合同或聘用合同
④专兼职师资情况汇总表
⑤专职教师的职业资格证书或中级以上专业技术职称证书的原件照片（电子版）及纸质复印件</t>
  </si>
  <si>
    <t>课程设置</t>
  </si>
  <si>
    <t>平台须设置初级、中级、高级、技师和高级技师以及专项能力课程，不少于80个职业工种，100多门线上培训课程，初级工种至少40个标准课时，中级工种至少60个标准课时，高级工种至少80个标准课时。技师、高级技师至少 120个标准课时（每标准课时约40-45分钟）。</t>
  </si>
  <si>
    <t>①设置有初级、中级、高级、技师和高级技师以及专项能力课程，记20分；覆盖面不全的，酌情扣分。
②设置80个以上职业工种，100门以上线上培训课程，记20分；低于标准的，每减少5个职业工种或5门线上培训课程，扣10分。
③初级工种不低于40个标准课时，中级工不低于60个标准课时，高级工种不低于80个标准课时。技师、高级技师不低于120个标准课时，记20分；低于标准，不记分。</t>
  </si>
  <si>
    <t>①设置的各职业工种、各级课程清单
②设置的各职业工种线上培训课程的大纲
③各设置课程的教学计划</t>
  </si>
  <si>
    <t>授课形式</t>
  </si>
  <si>
    <t xml:space="preserve">    线上授课内容和形式符合职业技能培训特点，符合职业技能培训教学要求和教学规律，符合就业市场需求，具有一定的现场培训、实训的模拟仿真效果。必须配备心理疏导课程。
    具备固定的合作企业，实训基地或技师学院，结合线上理论开展实训课程。</t>
  </si>
  <si>
    <t>①线上授课内容和形式符合要求，模拟仿真效果逼真，记20分；基本符合要求，效果一般，酌情扣分。
②设置心理疏导课程，记20分；未设置，不记分。
③有固定企业、实训基地或技师学院进行实训培训，记20分；没有，不记分。</t>
  </si>
  <si>
    <t>①培训课程安排表、教案、课件、模拟软件或模拟装置等
②心理疏导课程教学大纲、教案、案例分析等
③与固定企业、实训基地或技师学院签署的合作协议，实训指导教师情况汇总表</t>
  </si>
  <si>
    <t>培训质量</t>
  </si>
  <si>
    <t xml:space="preserve">    保证培训质量，机构每年对线上培训专业至少进行1次全面教学质量检查。</t>
  </si>
  <si>
    <t>①建有培训评估反馈机制，记30分；未建立，不记分。
③每年对培训专业至少进行1次全面教学质量检查，记30分。</t>
  </si>
  <si>
    <t>①培训评估反馈机制佐证材料
②近三年每年对培训专业进行教学督导、教学检查、质量评价等资料</t>
  </si>
  <si>
    <t>就业质量</t>
  </si>
  <si>
    <t xml:space="preserve">    推进产教融合、校企合作、现代企业新型学徒制、及线上学习与线下实训相结合的多种融合培训模式，与合作企业在实习就业方面建有稳定的合作关系，能够提供数量充足、质量优良的就业岗位。建立不少于1年的就业稳定性跟踪调查机制。</t>
  </si>
  <si>
    <t xml:space="preserve">①培训模式有特色，记20分；特色一般，酌情扣分。
②与合作企业在实习就业方面建有稳定的合作关系，可提供就业岗位的，记20分；不能提供就业岗位或就业质量不高的，不记分。
③建立不少于1年的就业稳定性跟踪调查机制的，记20分；未建立的，不记分；跟踪不紧密或情况了解不细致的，酌情扣分。
</t>
  </si>
  <si>
    <t>①多种融合培训模式总结
②就业协议、劳动合同复印件等
③就业稳定性跟踪调查报告</t>
  </si>
  <si>
    <t>专属机构</t>
  </si>
  <si>
    <t xml:space="preserve">    针对退役士兵专门开展适应性培训的机构，应符合以下标准：具有信息系统安全等级保护三级以上（含三级）资质；有组织开展退役军人适应性培训1年以上经验；具有较为完备的退役士兵适应性培训网络课程；实现线上培训人员全实名、培训过程可记录查询；具备参培人员培训进度、自动统计和实时查询功能；培训对象在线注册、学习等培训信息能够保存5年备查。</t>
  </si>
  <si>
    <t>①具有信息系统安全等级保护三级以上（含三级）资质，记10分；不具有资质的，不记分。
②有1年以上组织开展退役军人适应性培训的经验，记10分；没有组织开展的，不记分。
③具有较为完备的退役士兵适应性培训网络课程，记10分；不具备的，不记分。
④可以实现线上培训人员全实名、培训过程可记录查询的，记10分；不能实现的，不记分。
⑤具备参培人员培训进度、自动统计和实时查询功能的，记10分；不具备的，不记分。
⑥培训对象在线注册、学习等培训信息能够保存5年备查的，记10分；不具备的，不记分。</t>
  </si>
  <si>
    <t>①资质证明
②退役军人适应性培训的相关资料
③退役军人适应性培训网络课程目录
④查询以往退役军人适应性培训相关信息
⑤实时查询培训进度等信息
⑥查询以往在线注册、学习等相关信息</t>
  </si>
  <si>
    <t>合计</t>
  </si>
  <si>
    <t>注：专家评分950分以上的可推荐入选。</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</si>
</sst>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1"/>
      <color theme="1"/>
      <name val="宋体"/>
      <charset val="134"/>
      <scheme val="minor"/>
    </font>
    <font>
      <sz val="14"/>
      <color theme="1"/>
      <name val="仿宋_GB2312"/>
      <charset val="134"/>
    </font>
    <font>
      <sz val="11"/>
      <color rgb="FFFF0000"/>
      <name val="宋体"/>
      <charset val="134"/>
      <scheme val="minor"/>
    </font>
    <font>
      <sz val="16"/>
      <color theme="1"/>
      <name val="方正小标宋简体"/>
      <charset val="134"/>
    </font>
    <font>
      <sz val="20"/>
      <color theme="1"/>
      <name val="方正小标宋简体"/>
      <charset val="134"/>
    </font>
    <font>
      <b/>
      <sz val="14"/>
      <color theme="1"/>
      <name val="宋体"/>
      <charset val="134"/>
      <scheme val="minor"/>
    </font>
    <font>
      <b/>
      <sz val="20"/>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b/>
      <sz val="14"/>
      <color theme="1"/>
      <name val="仿宋_GB2312"/>
      <charset val="134"/>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7" fillId="25" borderId="0" applyNumberFormat="0" applyBorder="0" applyAlignment="0" applyProtection="0">
      <alignment vertical="center"/>
    </xf>
    <xf numFmtId="0" fontId="22" fillId="22"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15" fillId="28"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4" borderId="7" applyNumberFormat="0" applyFont="0" applyAlignment="0" applyProtection="0">
      <alignment vertical="center"/>
    </xf>
    <xf numFmtId="0" fontId="15" fillId="21"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5" applyNumberFormat="0" applyFill="0" applyAlignment="0" applyProtection="0">
      <alignment vertical="center"/>
    </xf>
    <xf numFmtId="0" fontId="9" fillId="0" borderId="5" applyNumberFormat="0" applyFill="0" applyAlignment="0" applyProtection="0">
      <alignment vertical="center"/>
    </xf>
    <xf numFmtId="0" fontId="15" fillId="27" borderId="0" applyNumberFormat="0" applyBorder="0" applyAlignment="0" applyProtection="0">
      <alignment vertical="center"/>
    </xf>
    <xf numFmtId="0" fontId="12" fillId="0" borderId="9" applyNumberFormat="0" applyFill="0" applyAlignment="0" applyProtection="0">
      <alignment vertical="center"/>
    </xf>
    <xf numFmtId="0" fontId="15" fillId="20" borderId="0" applyNumberFormat="0" applyBorder="0" applyAlignment="0" applyProtection="0">
      <alignment vertical="center"/>
    </xf>
    <xf numFmtId="0" fontId="16" fillId="13" borderId="6" applyNumberFormat="0" applyAlignment="0" applyProtection="0">
      <alignment vertical="center"/>
    </xf>
    <xf numFmtId="0" fontId="23" fillId="13" borderId="10" applyNumberFormat="0" applyAlignment="0" applyProtection="0">
      <alignment vertical="center"/>
    </xf>
    <xf numFmtId="0" fontId="8" fillId="4" borderId="4" applyNumberFormat="0" applyAlignment="0" applyProtection="0">
      <alignment vertical="center"/>
    </xf>
    <xf numFmtId="0" fontId="7" fillId="32" borderId="0" applyNumberFormat="0" applyBorder="0" applyAlignment="0" applyProtection="0">
      <alignment vertical="center"/>
    </xf>
    <xf numFmtId="0" fontId="15" fillId="17" borderId="0" applyNumberFormat="0" applyBorder="0" applyAlignment="0" applyProtection="0">
      <alignment vertical="center"/>
    </xf>
    <xf numFmtId="0" fontId="24" fillId="0" borderId="11" applyNumberFormat="0" applyFill="0" applyAlignment="0" applyProtection="0">
      <alignment vertical="center"/>
    </xf>
    <xf numFmtId="0" fontId="18" fillId="0" borderId="8" applyNumberFormat="0" applyFill="0" applyAlignment="0" applyProtection="0">
      <alignment vertical="center"/>
    </xf>
    <xf numFmtId="0" fontId="25" fillId="31" borderId="0" applyNumberFormat="0" applyBorder="0" applyAlignment="0" applyProtection="0">
      <alignment vertical="center"/>
    </xf>
    <xf numFmtId="0" fontId="21" fillId="19" borderId="0" applyNumberFormat="0" applyBorder="0" applyAlignment="0" applyProtection="0">
      <alignment vertical="center"/>
    </xf>
    <xf numFmtId="0" fontId="7" fillId="24" borderId="0" applyNumberFormat="0" applyBorder="0" applyAlignment="0" applyProtection="0">
      <alignment vertical="center"/>
    </xf>
    <xf numFmtId="0" fontId="15" fillId="12" borderId="0" applyNumberFormat="0" applyBorder="0" applyAlignment="0" applyProtection="0">
      <alignment vertical="center"/>
    </xf>
    <xf numFmtId="0" fontId="7" fillId="23" borderId="0" applyNumberFormat="0" applyBorder="0" applyAlignment="0" applyProtection="0">
      <alignment vertical="center"/>
    </xf>
    <xf numFmtId="0" fontId="7" fillId="3" borderId="0" applyNumberFormat="0" applyBorder="0" applyAlignment="0" applyProtection="0">
      <alignment vertical="center"/>
    </xf>
    <xf numFmtId="0" fontId="7" fillId="30" borderId="0" applyNumberFormat="0" applyBorder="0" applyAlignment="0" applyProtection="0">
      <alignment vertical="center"/>
    </xf>
    <xf numFmtId="0" fontId="7" fillId="8" borderId="0" applyNumberFormat="0" applyBorder="0" applyAlignment="0" applyProtection="0">
      <alignment vertical="center"/>
    </xf>
    <xf numFmtId="0" fontId="15" fillId="11" borderId="0" applyNumberFormat="0" applyBorder="0" applyAlignment="0" applyProtection="0">
      <alignment vertical="center"/>
    </xf>
    <xf numFmtId="0" fontId="15" fillId="16" borderId="0" applyNumberFormat="0" applyBorder="0" applyAlignment="0" applyProtection="0">
      <alignment vertical="center"/>
    </xf>
    <xf numFmtId="0" fontId="7" fillId="29" borderId="0" applyNumberFormat="0" applyBorder="0" applyAlignment="0" applyProtection="0">
      <alignment vertical="center"/>
    </xf>
    <xf numFmtId="0" fontId="7" fillId="7" borderId="0" applyNumberFormat="0" applyBorder="0" applyAlignment="0" applyProtection="0">
      <alignment vertical="center"/>
    </xf>
    <xf numFmtId="0" fontId="15" fillId="10" borderId="0" applyNumberFormat="0" applyBorder="0" applyAlignment="0" applyProtection="0">
      <alignment vertical="center"/>
    </xf>
    <xf numFmtId="0" fontId="7" fillId="2" borderId="0" applyNumberFormat="0" applyBorder="0" applyAlignment="0" applyProtection="0">
      <alignment vertical="center"/>
    </xf>
    <xf numFmtId="0" fontId="15" fillId="26" borderId="0" applyNumberFormat="0" applyBorder="0" applyAlignment="0" applyProtection="0">
      <alignment vertical="center"/>
    </xf>
    <xf numFmtId="0" fontId="15" fillId="15" borderId="0" applyNumberFormat="0" applyBorder="0" applyAlignment="0" applyProtection="0">
      <alignment vertical="center"/>
    </xf>
    <xf numFmtId="0" fontId="7" fillId="6" borderId="0" applyNumberFormat="0" applyBorder="0" applyAlignment="0" applyProtection="0">
      <alignment vertical="center"/>
    </xf>
    <xf numFmtId="0" fontId="15" fillId="18" borderId="0" applyNumberFormat="0" applyBorder="0" applyAlignment="0" applyProtection="0">
      <alignment vertical="center"/>
    </xf>
  </cellStyleXfs>
  <cellXfs count="17">
    <xf numFmtId="0" fontId="0" fillId="0" borderId="0" xfId="0"/>
    <xf numFmtId="0" fontId="0" fillId="0" borderId="0" xfId="0" applyAlignment="1">
      <alignment horizontal="center" vertical="center"/>
    </xf>
    <xf numFmtId="0" fontId="1" fillId="0" borderId="0" xfId="0" applyFont="1"/>
    <xf numFmtId="0" fontId="2" fillId="0" borderId="0" xfId="0" applyFont="1" applyFill="1" applyAlignment="1">
      <alignment vertical="center"/>
    </xf>
    <xf numFmtId="0" fontId="3" fillId="0" borderId="0" xfId="0" applyFont="1" applyAlignment="1">
      <alignment horizontal="left"/>
    </xf>
    <xf numFmtId="0" fontId="4" fillId="0" borderId="0" xfId="0" applyFont="1" applyAlignment="1">
      <alignment horizont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1" fillId="0" borderId="2" xfId="0" applyFont="1" applyBorder="1" applyAlignment="1">
      <alignment horizontal="left" vertical="center" wrapText="1"/>
    </xf>
    <xf numFmtId="0" fontId="1" fillId="0" borderId="2" xfId="0" applyFont="1" applyBorder="1" applyAlignment="1">
      <alignment horizontal="left" vertical="top" wrapText="1"/>
    </xf>
    <xf numFmtId="0" fontId="1" fillId="0" borderId="1" xfId="0" applyFont="1" applyBorder="1" applyAlignment="1">
      <alignment horizontal="left" vertical="center" wrapText="1"/>
    </xf>
    <xf numFmtId="0" fontId="1" fillId="0" borderId="1" xfId="0" applyFont="1" applyBorder="1" applyAlignment="1">
      <alignment horizontal="left" vertical="top" wrapText="1"/>
    </xf>
    <xf numFmtId="0" fontId="1" fillId="0" borderId="3" xfId="0" applyFont="1" applyFill="1" applyBorder="1" applyAlignment="1">
      <alignment horizontal="left" vertical="center" wrapText="1"/>
    </xf>
    <xf numFmtId="0" fontId="1" fillId="0" borderId="3" xfId="0" applyFont="1" applyFill="1" applyBorder="1" applyAlignment="1">
      <alignment horizontal="left" vertical="top" wrapText="1"/>
    </xf>
    <xf numFmtId="0" fontId="1" fillId="0" borderId="1" xfId="0" applyFont="1" applyBorder="1" applyAlignment="1">
      <alignment horizontal="left"/>
    </xf>
    <xf numFmtId="0" fontId="1" fillId="0" borderId="1" xfId="0" applyFont="1" applyBorder="1" applyAlignment="1">
      <alignment horizontal="left" wrapText="1"/>
    </xf>
    <xf numFmtId="0" fontId="6" fillId="0" borderId="0" xfId="0" applyFont="1" applyAlignment="1">
      <alignment horizontal="left"/>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tabSelected="1" zoomScale="75" zoomScaleNormal="75" topLeftCell="A15" workbookViewId="0">
      <selection activeCell="H8" sqref="H8"/>
    </sheetView>
  </sheetViews>
  <sheetFormatPr defaultColWidth="9" defaultRowHeight="13.5"/>
  <cols>
    <col min="1" max="1" width="5.75" customWidth="1"/>
    <col min="2" max="2" width="12.5" customWidth="1"/>
    <col min="3" max="3" width="34.875" customWidth="1"/>
    <col min="4" max="4" width="48.25" customWidth="1"/>
    <col min="5" max="5" width="32.25" customWidth="1"/>
    <col min="6" max="6" width="9.25" customWidth="1"/>
    <col min="7" max="7" width="9.125" customWidth="1"/>
    <col min="8" max="8" width="24.125" customWidth="1"/>
    <col min="9" max="9" width="8.5" customWidth="1"/>
    <col min="10" max="10" width="24.125" customWidth="1"/>
  </cols>
  <sheetData>
    <row r="1" spans="4:4">
      <c r="D1" s="3"/>
    </row>
    <row r="2" ht="40.5" customHeight="1" spans="1:10">
      <c r="A2" s="4" t="s">
        <v>0</v>
      </c>
      <c r="B2" s="4"/>
      <c r="C2" s="4"/>
      <c r="D2" s="4"/>
      <c r="E2" s="4"/>
      <c r="F2" s="4"/>
      <c r="G2" s="4"/>
      <c r="H2" s="4"/>
      <c r="I2" s="4"/>
      <c r="J2" s="4"/>
    </row>
    <row r="3" ht="48" customHeight="1" spans="1:10">
      <c r="A3" s="5" t="s">
        <v>1</v>
      </c>
      <c r="B3" s="5"/>
      <c r="C3" s="5"/>
      <c r="D3" s="5"/>
      <c r="E3" s="5"/>
      <c r="F3" s="5"/>
      <c r="G3" s="5"/>
      <c r="H3" s="5"/>
      <c r="I3" s="5"/>
      <c r="J3" s="5"/>
    </row>
    <row r="4" s="1" customFormat="1" ht="44.45" customHeight="1" spans="1:10">
      <c r="A4" s="6" t="s">
        <v>2</v>
      </c>
      <c r="B4" s="6" t="s">
        <v>3</v>
      </c>
      <c r="C4" s="6" t="s">
        <v>4</v>
      </c>
      <c r="D4" s="6" t="s">
        <v>5</v>
      </c>
      <c r="E4" s="6" t="s">
        <v>6</v>
      </c>
      <c r="F4" s="7" t="s">
        <v>7</v>
      </c>
      <c r="G4" s="7" t="s">
        <v>8</v>
      </c>
      <c r="H4" s="6" t="s">
        <v>9</v>
      </c>
      <c r="I4" s="7" t="s">
        <v>10</v>
      </c>
      <c r="J4" s="6" t="s">
        <v>11</v>
      </c>
    </row>
    <row r="5" s="2" customFormat="1" ht="178.5" customHeight="1" spans="1:10">
      <c r="A5" s="8">
        <v>1</v>
      </c>
      <c r="B5" s="8" t="s">
        <v>12</v>
      </c>
      <c r="C5" s="8" t="s">
        <v>13</v>
      </c>
      <c r="D5" s="9" t="s">
        <v>14</v>
      </c>
      <c r="E5" s="9" t="s">
        <v>15</v>
      </c>
      <c r="F5" s="8"/>
      <c r="G5" s="8"/>
      <c r="H5" s="8"/>
      <c r="I5" s="8"/>
      <c r="J5" s="8"/>
    </row>
    <row r="6" s="2" customFormat="1" ht="150" customHeight="1" spans="1:10">
      <c r="A6" s="8">
        <v>2</v>
      </c>
      <c r="B6" s="8" t="s">
        <v>16</v>
      </c>
      <c r="C6" s="10" t="s">
        <v>17</v>
      </c>
      <c r="D6" s="11" t="s">
        <v>18</v>
      </c>
      <c r="E6" s="11" t="s">
        <v>19</v>
      </c>
      <c r="F6" s="10">
        <v>60</v>
      </c>
      <c r="G6" s="10"/>
      <c r="H6" s="10"/>
      <c r="I6" s="10"/>
      <c r="J6" s="10"/>
    </row>
    <row r="7" s="2" customFormat="1" ht="174.75" customHeight="1" spans="1:10">
      <c r="A7" s="8">
        <v>3</v>
      </c>
      <c r="B7" s="8" t="s">
        <v>20</v>
      </c>
      <c r="C7" s="10" t="s">
        <v>21</v>
      </c>
      <c r="D7" s="11" t="s">
        <v>22</v>
      </c>
      <c r="E7" s="11" t="s">
        <v>23</v>
      </c>
      <c r="F7" s="10">
        <v>60</v>
      </c>
      <c r="G7" s="10"/>
      <c r="H7" s="10"/>
      <c r="I7" s="10"/>
      <c r="J7" s="10"/>
    </row>
    <row r="8" s="2" customFormat="1" ht="250.5" customHeight="1" spans="1:10">
      <c r="A8" s="8">
        <v>4</v>
      </c>
      <c r="B8" s="8" t="s">
        <v>24</v>
      </c>
      <c r="C8" s="10" t="s">
        <v>25</v>
      </c>
      <c r="D8" s="11" t="s">
        <v>26</v>
      </c>
      <c r="E8" s="11" t="s">
        <v>27</v>
      </c>
      <c r="F8" s="10">
        <v>80</v>
      </c>
      <c r="G8" s="10"/>
      <c r="H8" s="10"/>
      <c r="I8" s="10"/>
      <c r="J8" s="10"/>
    </row>
    <row r="9" s="2" customFormat="1" ht="199.5" customHeight="1" spans="1:10">
      <c r="A9" s="8">
        <v>5</v>
      </c>
      <c r="B9" s="8" t="s">
        <v>28</v>
      </c>
      <c r="C9" s="10" t="s">
        <v>29</v>
      </c>
      <c r="D9" s="11" t="s">
        <v>30</v>
      </c>
      <c r="E9" s="11" t="s">
        <v>31</v>
      </c>
      <c r="F9" s="10">
        <v>80</v>
      </c>
      <c r="G9" s="10"/>
      <c r="H9" s="10"/>
      <c r="I9" s="10"/>
      <c r="J9" s="10"/>
    </row>
    <row r="10" s="2" customFormat="1" ht="250.5" customHeight="1" spans="1:10">
      <c r="A10" s="8">
        <v>6</v>
      </c>
      <c r="B10" s="8" t="s">
        <v>32</v>
      </c>
      <c r="C10" s="10" t="s">
        <v>33</v>
      </c>
      <c r="D10" s="11" t="s">
        <v>34</v>
      </c>
      <c r="E10" s="11" t="s">
        <v>35</v>
      </c>
      <c r="F10" s="10">
        <v>80</v>
      </c>
      <c r="G10" s="10"/>
      <c r="H10" s="10"/>
      <c r="I10" s="10"/>
      <c r="J10" s="10"/>
    </row>
    <row r="11" s="2" customFormat="1" ht="250.5" customHeight="1" spans="1:10">
      <c r="A11" s="8">
        <v>7</v>
      </c>
      <c r="B11" s="8" t="s">
        <v>36</v>
      </c>
      <c r="C11" s="10" t="s">
        <v>37</v>
      </c>
      <c r="D11" s="11" t="s">
        <v>38</v>
      </c>
      <c r="E11" s="11" t="s">
        <v>39</v>
      </c>
      <c r="F11" s="10">
        <v>60</v>
      </c>
      <c r="G11" s="10"/>
      <c r="H11" s="10"/>
      <c r="I11" s="10"/>
      <c r="J11" s="10"/>
    </row>
    <row r="12" s="2" customFormat="1" ht="351" customHeight="1" spans="1:10">
      <c r="A12" s="8">
        <v>8</v>
      </c>
      <c r="B12" s="8" t="s">
        <v>40</v>
      </c>
      <c r="C12" s="10" t="s">
        <v>41</v>
      </c>
      <c r="D12" s="11" t="s">
        <v>42</v>
      </c>
      <c r="E12" s="11" t="s">
        <v>43</v>
      </c>
      <c r="F12" s="10">
        <v>60</v>
      </c>
      <c r="G12" s="10"/>
      <c r="H12" s="10"/>
      <c r="I12" s="10"/>
      <c r="J12" s="10"/>
    </row>
    <row r="13" s="2" customFormat="1" ht="250.5" customHeight="1" spans="1:10">
      <c r="A13" s="8">
        <v>9</v>
      </c>
      <c r="B13" s="12" t="s">
        <v>44</v>
      </c>
      <c r="C13" s="12" t="s">
        <v>45</v>
      </c>
      <c r="D13" s="13" t="s">
        <v>46</v>
      </c>
      <c r="E13" s="13" t="s">
        <v>47</v>
      </c>
      <c r="F13" s="10">
        <v>80</v>
      </c>
      <c r="G13" s="14"/>
      <c r="H13" s="14"/>
      <c r="I13" s="14"/>
      <c r="J13" s="14"/>
    </row>
    <row r="14" s="2" customFormat="1" ht="95.25" customHeight="1" spans="1:10">
      <c r="A14" s="8">
        <v>10</v>
      </c>
      <c r="B14" s="10" t="s">
        <v>48</v>
      </c>
      <c r="C14" s="10" t="s">
        <v>49</v>
      </c>
      <c r="D14" s="11" t="s">
        <v>50</v>
      </c>
      <c r="E14" s="11" t="s">
        <v>51</v>
      </c>
      <c r="F14" s="10">
        <v>40</v>
      </c>
      <c r="G14" s="10"/>
      <c r="H14" s="10"/>
      <c r="I14" s="10"/>
      <c r="J14" s="10"/>
    </row>
    <row r="15" s="2" customFormat="1" ht="390.75" customHeight="1" spans="1:10">
      <c r="A15" s="8">
        <v>11</v>
      </c>
      <c r="B15" s="8" t="s">
        <v>52</v>
      </c>
      <c r="C15" s="10" t="s">
        <v>53</v>
      </c>
      <c r="D15" s="11" t="s">
        <v>54</v>
      </c>
      <c r="E15" s="11" t="s">
        <v>55</v>
      </c>
      <c r="F15" s="10">
        <v>100</v>
      </c>
      <c r="G15" s="10"/>
      <c r="H15" s="10"/>
      <c r="I15" s="10"/>
      <c r="J15" s="10"/>
    </row>
    <row r="16" s="2" customFormat="1" ht="338.25" customHeight="1" spans="1:10">
      <c r="A16" s="8">
        <v>12</v>
      </c>
      <c r="B16" s="8" t="s">
        <v>56</v>
      </c>
      <c r="C16" s="10" t="s">
        <v>57</v>
      </c>
      <c r="D16" s="11" t="s">
        <v>58</v>
      </c>
      <c r="E16" s="11" t="s">
        <v>59</v>
      </c>
      <c r="F16" s="10">
        <v>60</v>
      </c>
      <c r="G16" s="10"/>
      <c r="H16" s="10"/>
      <c r="I16" s="10"/>
      <c r="J16" s="10"/>
    </row>
    <row r="17" s="2" customFormat="1" ht="250.5" customHeight="1" spans="1:10">
      <c r="A17" s="8">
        <v>13</v>
      </c>
      <c r="B17" s="8" t="s">
        <v>60</v>
      </c>
      <c r="C17" s="10" t="s">
        <v>61</v>
      </c>
      <c r="D17" s="11" t="s">
        <v>62</v>
      </c>
      <c r="E17" s="11" t="s">
        <v>63</v>
      </c>
      <c r="F17" s="10">
        <v>60</v>
      </c>
      <c r="G17" s="10"/>
      <c r="H17" s="10"/>
      <c r="I17" s="10"/>
      <c r="J17" s="10"/>
    </row>
    <row r="18" s="2" customFormat="1" ht="250.5" customHeight="1" spans="1:10">
      <c r="A18" s="8">
        <v>14</v>
      </c>
      <c r="B18" s="8" t="s">
        <v>64</v>
      </c>
      <c r="C18" s="10" t="s">
        <v>65</v>
      </c>
      <c r="D18" s="11" t="s">
        <v>66</v>
      </c>
      <c r="E18" s="11" t="s">
        <v>67</v>
      </c>
      <c r="F18" s="10">
        <v>60</v>
      </c>
      <c r="G18" s="10"/>
      <c r="H18" s="10"/>
      <c r="I18" s="10"/>
      <c r="J18" s="10"/>
    </row>
    <row r="19" s="2" customFormat="1" ht="250.5" customHeight="1" spans="1:10">
      <c r="A19" s="8">
        <v>15</v>
      </c>
      <c r="B19" s="8" t="s">
        <v>68</v>
      </c>
      <c r="C19" s="12" t="s">
        <v>69</v>
      </c>
      <c r="D19" s="11" t="s">
        <v>70</v>
      </c>
      <c r="E19" s="11" t="s">
        <v>71</v>
      </c>
      <c r="F19" s="10">
        <v>60</v>
      </c>
      <c r="G19" s="10"/>
      <c r="H19" s="10"/>
      <c r="I19" s="10"/>
      <c r="J19" s="10"/>
    </row>
    <row r="20" s="2" customFormat="1" ht="297" customHeight="1" spans="1:10">
      <c r="A20" s="8">
        <v>16</v>
      </c>
      <c r="B20" s="8" t="s">
        <v>72</v>
      </c>
      <c r="C20" s="10" t="s">
        <v>73</v>
      </c>
      <c r="D20" s="11" t="s">
        <v>74</v>
      </c>
      <c r="E20" s="11" t="s">
        <v>75</v>
      </c>
      <c r="F20" s="10">
        <v>60</v>
      </c>
      <c r="G20" s="10"/>
      <c r="H20" s="10"/>
      <c r="I20" s="10"/>
      <c r="J20" s="10"/>
    </row>
    <row r="21" s="2" customFormat="1" ht="43" customHeight="1" spans="1:10">
      <c r="A21" s="8">
        <v>17</v>
      </c>
      <c r="B21" s="8" t="s">
        <v>76</v>
      </c>
      <c r="C21" s="10"/>
      <c r="D21" s="10"/>
      <c r="E21" s="10"/>
      <c r="F21" s="10">
        <f>SUM(F6:F20)</f>
        <v>1000</v>
      </c>
      <c r="G21" s="10"/>
      <c r="H21" s="15"/>
      <c r="I21" s="15"/>
      <c r="J21" s="15"/>
    </row>
    <row r="22" ht="31" customHeight="1" spans="1:10">
      <c r="A22" s="16" t="s">
        <v>77</v>
      </c>
      <c r="B22" s="16"/>
      <c r="C22" s="16"/>
      <c r="D22" s="16"/>
      <c r="E22" s="16"/>
      <c r="F22" s="16"/>
      <c r="G22" s="16"/>
      <c r="H22" s="16"/>
      <c r="I22" s="16"/>
      <c r="J22" s="16"/>
    </row>
  </sheetData>
  <mergeCells count="3">
    <mergeCell ref="A2:J2"/>
    <mergeCell ref="A3:J3"/>
    <mergeCell ref="A22:J22"/>
  </mergeCells>
  <pageMargins left="0.31496062992126" right="0.31496062992126" top="0.354330708661417" bottom="0.196850393700787" header="0.31496062992126" footer="0.31496062992126"/>
  <pageSetup paperSize="9" scale="6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F3:F33"/>
  <sheetViews>
    <sheetView workbookViewId="0">
      <selection activeCell="F21" sqref="F21:F23"/>
    </sheetView>
  </sheetViews>
  <sheetFormatPr defaultColWidth="9" defaultRowHeight="13.5" outlineLevelCol="5"/>
  <sheetData>
    <row r="3" spans="6:6">
      <c r="F3">
        <v>2</v>
      </c>
    </row>
    <row r="5" spans="6:6">
      <c r="F5">
        <v>6</v>
      </c>
    </row>
    <row r="9" spans="6:6">
      <c r="F9">
        <v>4</v>
      </c>
    </row>
    <row r="10" spans="6:6">
      <c r="F10">
        <v>6</v>
      </c>
    </row>
    <row r="11" spans="6:6">
      <c r="F11">
        <v>0</v>
      </c>
    </row>
    <row r="12" spans="6:6">
      <c r="F12">
        <v>10</v>
      </c>
    </row>
    <row r="13" spans="6:6">
      <c r="F13">
        <v>8</v>
      </c>
    </row>
    <row r="20" spans="6:6">
      <c r="F20">
        <v>10</v>
      </c>
    </row>
    <row r="21" spans="6:6">
      <c r="F21">
        <v>4</v>
      </c>
    </row>
    <row r="22" spans="6:6">
      <c r="F22">
        <v>2</v>
      </c>
    </row>
    <row r="23" spans="6:6">
      <c r="F23">
        <v>1</v>
      </c>
    </row>
    <row r="24" spans="6:6">
      <c r="F24">
        <v>5</v>
      </c>
    </row>
    <row r="25" spans="6:6">
      <c r="F25">
        <v>8</v>
      </c>
    </row>
    <row r="26" spans="6:6">
      <c r="F26">
        <v>5</v>
      </c>
    </row>
    <row r="27" spans="6:6">
      <c r="F27">
        <v>6</v>
      </c>
    </row>
    <row r="28" spans="6:6">
      <c r="F28">
        <v>6</v>
      </c>
    </row>
    <row r="29" spans="6:6">
      <c r="F29">
        <v>6</v>
      </c>
    </row>
    <row r="30" spans="6:6">
      <c r="F30">
        <v>8</v>
      </c>
    </row>
    <row r="31" spans="6:6">
      <c r="F31">
        <v>5</v>
      </c>
    </row>
    <row r="32" spans="6:6">
      <c r="F32">
        <v>5</v>
      </c>
    </row>
    <row r="33" spans="6:6">
      <c r="F33">
        <f>SUM(F3:F32)</f>
        <v>107</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yl-88</dc:creator>
  <cp:lastModifiedBy>胥霞</cp:lastModifiedBy>
  <dcterms:created xsi:type="dcterms:W3CDTF">2006-09-16T00:00:00Z</dcterms:created>
  <cp:lastPrinted>2020-07-10T01:34:00Z</cp:lastPrinted>
  <dcterms:modified xsi:type="dcterms:W3CDTF">2020-08-28T02:30:23Z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