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2" sheetId="2" r:id="rId2"/>
  </sheets>
  <definedNames>
    <definedName name="_xlnm.Print_Area" localSheetId="0">Sheet1!$A$3:$J$18</definedName>
  </definedNames>
  <calcPr calcId="144525"/>
</workbook>
</file>

<file path=xl/sharedStrings.xml><?xml version="1.0" encoding="utf-8"?>
<sst xmlns="http://schemas.openxmlformats.org/spreadsheetml/2006/main" count="62" uniqueCount="62">
  <si>
    <t>附件1</t>
  </si>
  <si>
    <t>山东省退役军人职业技能培训承训机构评估标准（实业版）</t>
  </si>
  <si>
    <t>序号</t>
  </si>
  <si>
    <t>项目名称</t>
  </si>
  <si>
    <t>评估标准</t>
  </si>
  <si>
    <t>评分标准</t>
  </si>
  <si>
    <t>备查材料及考察内容</t>
  </si>
  <si>
    <t>分值（分）</t>
  </si>
  <si>
    <t>自评分值</t>
  </si>
  <si>
    <t>单位自评意见</t>
  </si>
  <si>
    <t>专家评分</t>
  </si>
  <si>
    <t>专家评价意见</t>
  </si>
  <si>
    <t>申办资格（此项为否决项）</t>
  </si>
  <si>
    <t xml:space="preserve">    培训主体原则上为具有独立法人资格的企业，实行独立核算，设有专门的培训部门，在允许范围内开展退役军人职业技能培训。符合条件的企业事业单位、企校合作机构。</t>
  </si>
  <si>
    <r>
      <rPr>
        <sz val="14"/>
        <color theme="1"/>
        <rFont val="仿宋_GB2312"/>
        <charset val="134"/>
      </rPr>
      <t xml:space="preserve">①独立法人资格。
②独立核算。
③设有专门的培训部门。
</t>
    </r>
    <r>
      <rPr>
        <b/>
        <sz val="14"/>
        <color theme="1"/>
        <rFont val="仿宋_GB2312"/>
        <charset val="134"/>
      </rPr>
      <t>必须同时满足以上三个条件，其中一项不符合要求，即否决其申办资格。</t>
    </r>
  </si>
  <si>
    <t xml:space="preserve">①工商营业执照等；
②独立核算情况说明；
③培训部门的设置批文，组成人员情况汇总表 </t>
  </si>
  <si>
    <t>制度建设</t>
  </si>
  <si>
    <t xml:space="preserve">    各项管理制度健全，包括章程与发展规划、人力资源管理、培训管理、学籍管理、财务管理、卫生安全管理、设备管理等制度，同时，制定有突发事件应急预案。</t>
  </si>
  <si>
    <t>①各项管理制度健全，记60分；缺1项扣10分；内容不规范的，酌情扣分。
②制定有突发事件应急预案，记20分；没有，不记分。</t>
  </si>
  <si>
    <t>①规章制度汇编
②突发事件应急预案</t>
  </si>
  <si>
    <t>综合评价</t>
  </si>
  <si>
    <t xml:space="preserve">    遵守职业教育法律法规，社会信誉良好，法人代表无不良诚信记录，近5年内无违法违规的不良记录。</t>
  </si>
  <si>
    <t>①遵守职业培训和职业教育法律法规，社会信誉良好，记60分。
②近5年内无违规办学的不良记录，记40分。</t>
  </si>
  <si>
    <t>①各类媒体报道资料；
②近五年内无违规办学的不良记录的证明</t>
  </si>
  <si>
    <t>培训基础</t>
  </si>
  <si>
    <t xml:space="preserve">    具有较好的职业教育业绩和基础，能够承担退役军人职业技能培训任务或吸纳退役军人就业创业。</t>
  </si>
  <si>
    <t xml:space="preserve">①具有良好的职业教育业绩和基础，记40分；没有业绩和基础的，不记分。
②可以承担退役军人职业技能培训任务或吸纳退役军人就业创业，记60分；不能承担或吸纳的，不记分。
</t>
  </si>
  <si>
    <t xml:space="preserve">①近五年与拟设培训专业（职业、工种）有关的资料档案
②近五年职业技能培训和就业创业工作档案资料 </t>
  </si>
  <si>
    <t>财务管理</t>
  </si>
  <si>
    <t xml:space="preserve">    应有稳定、可靠的经费来源，并承诺对培训专业在财力、物力、人力等方面给予支持。按照规定执行财务管理制度。经费使用合法合规，账目清楚。</t>
  </si>
  <si>
    <t>①有稳定、可靠的经费来源，并承诺对培训专业在财力、物力、人力等方面给予支持，记40分；未提供经费来源证明及未承诺给予支持的，不记分。
②按照规定执行财务管理制度。经费使用合法合规，账目清楚，记40分。</t>
  </si>
  <si>
    <t>①经费来源证明，近三年经费预算、批复等材料
②近五年与拟设培训专业（职业、工种）相关培训的资金使用凭证等资料</t>
  </si>
  <si>
    <t>培训条件</t>
  </si>
  <si>
    <t xml:space="preserve">    具备与培训项目和培训规模相适应的培训场所，独立的办公用房。理论课集中的教学场地面积与培训规模相适应，无危房，有良好的照明、冷暖、通风条件，桌椅、讲台和黑板、多媒体等设施齐全。招收住宿学员的，提供的食宿场所应符合环保、消防、卫生等行政许可要求和安全规定。</t>
  </si>
  <si>
    <t>①具备与培训项目和培训规模相适应的培训场所，独立的办公用房，记40分；不具备的，不记分。
②理论课集中的教学场地面积与培训规模相适应，无危房，有良好的照明、冷暖、通风条件，桌椅、讲台和黑板、多媒体等设施齐全，记40分；条件不完善的，酌情扣分。
③食宿条件符合规定，记20分；条件不完善的，酌情扣分。</t>
  </si>
  <si>
    <r>
      <rPr>
        <sz val="14"/>
        <color theme="1"/>
        <rFont val="仿宋_GB2312"/>
        <charset val="134"/>
      </rPr>
      <t xml:space="preserve">①培训场所平面布局图
②教学设备明细表；现场查看设备设施
③有关食宿的相关制度及必备的行政许可证明；现场查看住宿条件
</t>
    </r>
    <r>
      <rPr>
        <sz val="14"/>
        <color theme="1"/>
        <rFont val="宋体"/>
        <charset val="134"/>
      </rPr>
      <t>④</t>
    </r>
    <r>
      <rPr>
        <sz val="14"/>
        <color theme="1"/>
        <rFont val="仿宋_GB2312"/>
        <charset val="134"/>
      </rPr>
      <t>需要提供房产证明或房屋租赁合同。</t>
    </r>
  </si>
  <si>
    <t>委托培养</t>
  </si>
  <si>
    <t xml:space="preserve">    企业如委托培训机构承担学徒的具体培训任务，双方应签订合作协议，明确培训方式、内容、期限、费用、职责等，保证学徒退役军人在企业工作的同时，能够有充足时间参加专业学习和技能训练。委托承担培训的机构必须具备符合培训职业（工种）要求的理论教学和实训场地。</t>
  </si>
  <si>
    <t>①企业如委托培训机构承担学徒的具体培训任务，双方应签订合作协议，明确培训方式、内容、期限、费用、职责，记40分；协议不规范的，酌情扣分。
②委托承担培训的机构具备符合培训职业（工种）要求的理论教学和实训场地，记40分；不具备的，不记分。</t>
  </si>
  <si>
    <t>①合作协议
②培训场地布局图</t>
  </si>
  <si>
    <t>师资配备</t>
  </si>
  <si>
    <t xml:space="preserve">    采取企校双师带徒、工学交替培养、脱产或半脱产的方式共同培养新型学徒。企业选拔优秀高技能人才担任学徒的企业导师，对上岗退役军人实行“传帮带”。培训企业或机构要具备自有相应专业知识、操作技能的优秀一体化教师作为学徒的专职指导教师，负责指导学徒培养的教学任务。 </t>
  </si>
  <si>
    <t>①企校共同培养新型学徒的，记20分；没有合作的，不记分。
②企业选拔优秀高技能人才担任学徒的企业导师对上岗退役军人实行“传帮带”的，记40分；导师水平有限的，酌情扣分。
③培训企业或机构具备自有相应专业知识、操作技能的优秀一体化教师作为学徒的专职指导教师的，记40分；水平有限的，酌情扣分。</t>
  </si>
  <si>
    <t>①合作协议
②企业导师的相关资质证明和能力证明材料
③一体化教师的相关资质证明和能力证明材料</t>
  </si>
  <si>
    <t>培训模式</t>
  </si>
  <si>
    <t xml:space="preserve">    新型学徒式培训，企业应结合生产实际和岗位技能要求，会同培训机构制定学徒培养计划，内容包括培养方案、培训大纲、教材和考核评价方案等。其中，培养方案应合理确定学习课程内容和课时总数，统筹安排专业基础、操作技能等课程的时间与比例，理论学时应参照国家职业技能标准确定。</t>
  </si>
  <si>
    <t>①企业与培训机构合作制定学徒培养计划的，记40分；计划不完善的，酌情扣分。
②培训课程内容、课时总数、理论学时、操作技能课时占比等符合国家职业技能标准规定的，记60分；不完善的，酌情扣分。</t>
  </si>
  <si>
    <t>①培养计划
②培养方案</t>
  </si>
  <si>
    <t xml:space="preserve">培训规模
</t>
  </si>
  <si>
    <t xml:space="preserve">    有较强的职业技能培训能力和经验，近3年每年开展各类培训人数不低于1000人次。</t>
  </si>
  <si>
    <t>①有较强的职业技能培训能力和经验，记40分；能力、经验不足的，酌情扣分。
②近三年来每年组织开展各类职业技能培训人数不低于1000人次，记60分；每少50人，扣5分。</t>
  </si>
  <si>
    <r>
      <rPr>
        <sz val="14"/>
        <color theme="1"/>
        <rFont val="仿宋_GB2312"/>
        <charset val="134"/>
      </rPr>
      <t xml:space="preserve">①近三年各类职业技能培训计划、总结等
②近三年各类职业技能培训情况统计表
</t>
    </r>
  </si>
  <si>
    <t>培训质量</t>
  </si>
  <si>
    <t xml:space="preserve">    保证培训质量，建有培训评估反馈机制。1年以上劳动合同签订率达到90%以上。机构对培训专业及员工素质每年至少进行1次全面质量评估。</t>
  </si>
  <si>
    <t>①建有培训评估反馈机制，记30分；未建立，不记分。
②毕业学员1年以上劳动合同签订率达到90%以上，记40分；每降低1%，扣5分。
③每年对培训专业至少进行1次全面教学质量检查，记30分。</t>
  </si>
  <si>
    <t>①培训评估反馈机制佐证材料
②毕业学员就业情况统计表
③近三年每年对培训专业进行教学督导、教学检查、质量评价等资料</t>
  </si>
  <si>
    <t>技能鉴定</t>
  </si>
  <si>
    <t xml:space="preserve">    具备为培训学员提供职业资格评价、职业技能等级认定和专项职业能力考核的渠道。</t>
  </si>
  <si>
    <t>具备为培训学员提供职业资格评价、职业技能等级认定和专项职业能力考核的的渠道，记60分；不具备的，不记分。</t>
  </si>
  <si>
    <t>职业资格评价、职业技能等级认定和专项职业能力考核资质证明原件或与有资质单位合作的协议</t>
  </si>
  <si>
    <t>合计</t>
  </si>
  <si>
    <t>注：专家评分950分以上的可推荐入选。</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</si>
</sst>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1"/>
      <color rgb="FFFF0000"/>
      <name val="宋体"/>
      <charset val="134"/>
      <scheme val="minor"/>
    </font>
    <font>
      <sz val="16"/>
      <color theme="1"/>
      <name val="方正小标宋简体"/>
      <charset val="134"/>
    </font>
    <font>
      <sz val="20"/>
      <color theme="1"/>
      <name val="方正小标宋简体"/>
      <charset val="134"/>
    </font>
    <font>
      <b/>
      <sz val="14"/>
      <color theme="1"/>
      <name val="宋体"/>
      <charset val="134"/>
      <scheme val="minor"/>
    </font>
    <font>
      <sz val="14"/>
      <color theme="1"/>
      <name val="仿宋_GB2312"/>
      <charset val="134"/>
    </font>
    <font>
      <sz val="14"/>
      <color rgb="FFFF0000"/>
      <name val="仿宋_GB2312"/>
      <charset val="134"/>
    </font>
    <font>
      <b/>
      <sz val="20"/>
      <color theme="1"/>
      <name val="宋体"/>
      <charset val="134"/>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4"/>
      <color theme="1"/>
      <name val="仿宋_GB2312"/>
      <charset val="134"/>
    </font>
    <font>
      <sz val="14"/>
      <color theme="1"/>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7" fillId="1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4"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8" borderId="5" applyNumberFormat="0" applyFont="0" applyAlignment="0" applyProtection="0">
      <alignment vertical="center"/>
    </xf>
    <xf numFmtId="0" fontId="14" fillId="17"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3" applyNumberFormat="0" applyFill="0" applyAlignment="0" applyProtection="0">
      <alignment vertical="center"/>
    </xf>
    <xf numFmtId="0" fontId="10" fillId="0" borderId="3" applyNumberFormat="0" applyFill="0" applyAlignment="0" applyProtection="0">
      <alignment vertical="center"/>
    </xf>
    <xf numFmtId="0" fontId="14" fillId="21" borderId="0" applyNumberFormat="0" applyBorder="0" applyAlignment="0" applyProtection="0">
      <alignment vertical="center"/>
    </xf>
    <xf numFmtId="0" fontId="19" fillId="0" borderId="7" applyNumberFormat="0" applyFill="0" applyAlignment="0" applyProtection="0">
      <alignment vertical="center"/>
    </xf>
    <xf numFmtId="0" fontId="14" fillId="16" borderId="0" applyNumberFormat="0" applyBorder="0" applyAlignment="0" applyProtection="0">
      <alignment vertical="center"/>
    </xf>
    <xf numFmtId="0" fontId="25" fillId="4" borderId="8" applyNumberFormat="0" applyAlignment="0" applyProtection="0">
      <alignment vertical="center"/>
    </xf>
    <xf numFmtId="0" fontId="9" fillId="4" borderId="2" applyNumberFormat="0" applyAlignment="0" applyProtection="0">
      <alignment vertical="center"/>
    </xf>
    <xf numFmtId="0" fontId="13" fillId="12" borderId="4" applyNumberFormat="0" applyAlignment="0" applyProtection="0">
      <alignment vertical="center"/>
    </xf>
    <xf numFmtId="0" fontId="8" fillId="26" borderId="0" applyNumberFormat="0" applyBorder="0" applyAlignment="0" applyProtection="0">
      <alignment vertical="center"/>
    </xf>
    <xf numFmtId="0" fontId="14" fillId="32" borderId="0" applyNumberFormat="0" applyBorder="0" applyAlignment="0" applyProtection="0">
      <alignment vertical="center"/>
    </xf>
    <xf numFmtId="0" fontId="18" fillId="0" borderId="6" applyNumberFormat="0" applyFill="0" applyAlignment="0" applyProtection="0">
      <alignment vertical="center"/>
    </xf>
    <xf numFmtId="0" fontId="26" fillId="0" borderId="9" applyNumberFormat="0" applyFill="0" applyAlignment="0" applyProtection="0">
      <alignment vertical="center"/>
    </xf>
    <xf numFmtId="0" fontId="22" fillId="25" borderId="0" applyNumberFormat="0" applyBorder="0" applyAlignment="0" applyProtection="0">
      <alignment vertical="center"/>
    </xf>
    <xf numFmtId="0" fontId="15" fillId="15" borderId="0" applyNumberFormat="0" applyBorder="0" applyAlignment="0" applyProtection="0">
      <alignment vertical="center"/>
    </xf>
    <xf numFmtId="0" fontId="8" fillId="3" borderId="0" applyNumberFormat="0" applyBorder="0" applyAlignment="0" applyProtection="0">
      <alignment vertical="center"/>
    </xf>
    <xf numFmtId="0" fontId="14" fillId="29" borderId="0" applyNumberFormat="0" applyBorder="0" applyAlignment="0" applyProtection="0">
      <alignment vertical="center"/>
    </xf>
    <xf numFmtId="0" fontId="8" fillId="2" borderId="0" applyNumberFormat="0" applyBorder="0" applyAlignment="0" applyProtection="0">
      <alignment vertical="center"/>
    </xf>
    <xf numFmtId="0" fontId="8" fillId="11"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Alignment="0" applyProtection="0">
      <alignment vertical="center"/>
    </xf>
    <xf numFmtId="0" fontId="14" fillId="27" borderId="0" applyNumberFormat="0" applyBorder="0" applyAlignment="0" applyProtection="0">
      <alignment vertical="center"/>
    </xf>
    <xf numFmtId="0" fontId="8" fillId="10"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8" fillId="6" borderId="0" applyNumberFormat="0" applyBorder="0" applyAlignment="0" applyProtection="0">
      <alignment vertical="center"/>
    </xf>
    <xf numFmtId="0" fontId="14" fillId="14" borderId="0" applyNumberFormat="0" applyBorder="0" applyAlignment="0" applyProtection="0">
      <alignment vertical="center"/>
    </xf>
  </cellStyleXfs>
  <cellXfs count="18">
    <xf numFmtId="0" fontId="0" fillId="0" borderId="0" xfId="0"/>
    <xf numFmtId="0" fontId="0" fillId="0" borderId="0" xfId="0" applyAlignment="1">
      <alignment horizontal="center" vertical="center"/>
    </xf>
    <xf numFmtId="0" fontId="1" fillId="0" borderId="0" xfId="0" applyFont="1"/>
    <xf numFmtId="0" fontId="1" fillId="0" borderId="0" xfId="0" applyFont="1" applyFill="1" applyAlignment="1">
      <alignment vertical="center"/>
    </xf>
    <xf numFmtId="0" fontId="2" fillId="0" borderId="0" xfId="0" applyFont="1" applyAlignment="1">
      <alignment horizontal="left"/>
    </xf>
    <xf numFmtId="0" fontId="3" fillId="0" borderId="0" xfId="0" applyFont="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1" xfId="0" applyFont="1" applyBorder="1"/>
    <xf numFmtId="0" fontId="5" fillId="0" borderId="1" xfId="0" applyFont="1" applyBorder="1" applyAlignment="1">
      <alignment wrapText="1"/>
    </xf>
    <xf numFmtId="0" fontId="7" fillId="0" borderId="0" xfId="0" applyFont="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zoomScale="75" zoomScaleNormal="75" topLeftCell="A13" workbookViewId="0">
      <selection activeCell="J17" sqref="J17"/>
    </sheetView>
  </sheetViews>
  <sheetFormatPr defaultColWidth="9" defaultRowHeight="13.5"/>
  <cols>
    <col min="1" max="1" width="5.75" customWidth="1"/>
    <col min="2" max="2" width="12.5" customWidth="1"/>
    <col min="3" max="3" width="34.875" customWidth="1"/>
    <col min="4" max="4" width="48.25" customWidth="1"/>
    <col min="5" max="5" width="37.875" customWidth="1"/>
    <col min="6" max="6" width="9.25" customWidth="1"/>
    <col min="7" max="7" width="8.125" customWidth="1"/>
    <col min="8" max="8" width="24.125" customWidth="1"/>
    <col min="9" max="9" width="8.5" customWidth="1"/>
    <col min="10" max="10" width="24.125" customWidth="1"/>
  </cols>
  <sheetData>
    <row r="1" spans="4:4">
      <c r="D1" s="3"/>
    </row>
    <row r="2" ht="40.5" customHeight="1" spans="1:10">
      <c r="A2" s="4" t="s">
        <v>0</v>
      </c>
      <c r="B2" s="4"/>
      <c r="C2" s="4"/>
      <c r="D2" s="4"/>
      <c r="E2" s="4"/>
      <c r="F2" s="4"/>
      <c r="G2" s="4"/>
      <c r="H2" s="4"/>
      <c r="I2" s="4"/>
      <c r="J2" s="4"/>
    </row>
    <row r="3" ht="48" customHeight="1" spans="1:10">
      <c r="A3" s="5" t="s">
        <v>1</v>
      </c>
      <c r="B3" s="5"/>
      <c r="C3" s="5"/>
      <c r="D3" s="5"/>
      <c r="E3" s="5"/>
      <c r="F3" s="5"/>
      <c r="G3" s="5"/>
      <c r="H3" s="5"/>
      <c r="I3" s="5"/>
      <c r="J3" s="5"/>
    </row>
    <row r="4" s="1" customFormat="1" ht="44.45" customHeight="1" spans="1:10">
      <c r="A4" s="6" t="s">
        <v>2</v>
      </c>
      <c r="B4" s="6" t="s">
        <v>3</v>
      </c>
      <c r="C4" s="6" t="s">
        <v>4</v>
      </c>
      <c r="D4" s="6" t="s">
        <v>5</v>
      </c>
      <c r="E4" s="6" t="s">
        <v>6</v>
      </c>
      <c r="F4" s="7" t="s">
        <v>7</v>
      </c>
      <c r="G4" s="7" t="s">
        <v>8</v>
      </c>
      <c r="H4" s="6" t="s">
        <v>9</v>
      </c>
      <c r="I4" s="7" t="s">
        <v>10</v>
      </c>
      <c r="J4" s="6" t="s">
        <v>11</v>
      </c>
    </row>
    <row r="5" ht="137.25" customHeight="1" spans="1:10">
      <c r="A5" s="8">
        <v>1</v>
      </c>
      <c r="B5" s="8" t="s">
        <v>12</v>
      </c>
      <c r="C5" s="9" t="s">
        <v>13</v>
      </c>
      <c r="D5" s="10" t="s">
        <v>14</v>
      </c>
      <c r="E5" s="10" t="s">
        <v>15</v>
      </c>
      <c r="F5" s="8"/>
      <c r="G5" s="8"/>
      <c r="H5" s="8"/>
      <c r="I5" s="8"/>
      <c r="J5" s="8"/>
    </row>
    <row r="6" ht="138.75" customHeight="1" spans="1:10">
      <c r="A6" s="8">
        <v>2</v>
      </c>
      <c r="B6" s="8" t="s">
        <v>16</v>
      </c>
      <c r="C6" s="9" t="s">
        <v>17</v>
      </c>
      <c r="D6" s="10" t="s">
        <v>18</v>
      </c>
      <c r="E6" s="10" t="s">
        <v>19</v>
      </c>
      <c r="F6" s="8">
        <v>80</v>
      </c>
      <c r="G6" s="8"/>
      <c r="H6" s="8"/>
      <c r="I6" s="8"/>
      <c r="J6" s="8"/>
    </row>
    <row r="7" ht="125.25" customHeight="1" spans="1:10">
      <c r="A7" s="8">
        <v>3</v>
      </c>
      <c r="B7" s="8" t="s">
        <v>20</v>
      </c>
      <c r="C7" s="9" t="s">
        <v>21</v>
      </c>
      <c r="D7" s="10" t="s">
        <v>22</v>
      </c>
      <c r="E7" s="10" t="s">
        <v>23</v>
      </c>
      <c r="F7" s="8">
        <v>100</v>
      </c>
      <c r="G7" s="8"/>
      <c r="H7" s="8"/>
      <c r="I7" s="8"/>
      <c r="J7" s="8"/>
    </row>
    <row r="8" ht="110.1" customHeight="1" spans="1:10">
      <c r="A8" s="8">
        <v>4</v>
      </c>
      <c r="B8" s="8" t="s">
        <v>24</v>
      </c>
      <c r="C8" s="9" t="s">
        <v>25</v>
      </c>
      <c r="D8" s="10" t="s">
        <v>26</v>
      </c>
      <c r="E8" s="10" t="s">
        <v>27</v>
      </c>
      <c r="F8" s="8">
        <v>100</v>
      </c>
      <c r="G8" s="8"/>
      <c r="H8" s="8"/>
      <c r="I8" s="8"/>
      <c r="J8" s="8"/>
    </row>
    <row r="9" s="2" customFormat="1" ht="150.75" customHeight="1" spans="1:10">
      <c r="A9" s="8">
        <v>5</v>
      </c>
      <c r="B9" s="8" t="s">
        <v>28</v>
      </c>
      <c r="C9" s="9" t="s">
        <v>29</v>
      </c>
      <c r="D9" s="10" t="s">
        <v>30</v>
      </c>
      <c r="E9" s="10" t="s">
        <v>31</v>
      </c>
      <c r="F9" s="8">
        <v>80</v>
      </c>
      <c r="G9" s="8"/>
      <c r="H9" s="8"/>
      <c r="I9" s="8"/>
      <c r="J9" s="8"/>
    </row>
    <row r="10" s="2" customFormat="1" ht="213.75" customHeight="1" spans="1:10">
      <c r="A10" s="8">
        <v>6</v>
      </c>
      <c r="B10" s="8" t="s">
        <v>32</v>
      </c>
      <c r="C10" s="9" t="s">
        <v>33</v>
      </c>
      <c r="D10" s="10" t="s">
        <v>34</v>
      </c>
      <c r="E10" s="10" t="s">
        <v>35</v>
      </c>
      <c r="F10" s="8">
        <v>100</v>
      </c>
      <c r="G10" s="8"/>
      <c r="H10" s="11"/>
      <c r="I10" s="11"/>
      <c r="J10" s="11"/>
    </row>
    <row r="11" ht="179.25" customHeight="1" spans="1:10">
      <c r="A11" s="8">
        <v>7</v>
      </c>
      <c r="B11" s="12" t="s">
        <v>36</v>
      </c>
      <c r="C11" s="13" t="s">
        <v>37</v>
      </c>
      <c r="D11" s="14" t="s">
        <v>38</v>
      </c>
      <c r="E11" s="14" t="s">
        <v>39</v>
      </c>
      <c r="F11" s="12">
        <v>80</v>
      </c>
      <c r="G11" s="15"/>
      <c r="H11" s="15"/>
      <c r="I11" s="15"/>
      <c r="J11" s="15"/>
    </row>
    <row r="12" ht="219" customHeight="1" spans="1:10">
      <c r="A12" s="8">
        <v>8</v>
      </c>
      <c r="B12" s="12" t="s">
        <v>40</v>
      </c>
      <c r="C12" s="13" t="s">
        <v>41</v>
      </c>
      <c r="D12" s="14" t="s">
        <v>42</v>
      </c>
      <c r="E12" s="14" t="s">
        <v>43</v>
      </c>
      <c r="F12" s="12">
        <v>100</v>
      </c>
      <c r="G12" s="15"/>
      <c r="H12" s="15"/>
      <c r="I12" s="15"/>
      <c r="J12" s="15"/>
    </row>
    <row r="13" ht="214" customHeight="1" spans="1:10">
      <c r="A13" s="8">
        <v>9</v>
      </c>
      <c r="B13" s="12" t="s">
        <v>44</v>
      </c>
      <c r="C13" s="13" t="s">
        <v>45</v>
      </c>
      <c r="D13" s="14" t="s">
        <v>46</v>
      </c>
      <c r="E13" s="14" t="s">
        <v>47</v>
      </c>
      <c r="F13" s="12">
        <v>100</v>
      </c>
      <c r="G13" s="15"/>
      <c r="H13" s="15"/>
      <c r="I13" s="15"/>
      <c r="J13" s="15"/>
    </row>
    <row r="14" ht="110.1" customHeight="1" spans="1:10">
      <c r="A14" s="8">
        <v>10</v>
      </c>
      <c r="B14" s="8" t="s">
        <v>48</v>
      </c>
      <c r="C14" s="9" t="s">
        <v>49</v>
      </c>
      <c r="D14" s="10" t="s">
        <v>50</v>
      </c>
      <c r="E14" s="10" t="s">
        <v>51</v>
      </c>
      <c r="F14" s="8">
        <v>100</v>
      </c>
      <c r="G14" s="8"/>
      <c r="H14" s="8"/>
      <c r="I14" s="8"/>
      <c r="J14" s="8"/>
    </row>
    <row r="15" ht="145.5" customHeight="1" spans="1:10">
      <c r="A15" s="8">
        <v>11</v>
      </c>
      <c r="B15" s="8" t="s">
        <v>52</v>
      </c>
      <c r="C15" s="9" t="s">
        <v>53</v>
      </c>
      <c r="D15" s="10" t="s">
        <v>54</v>
      </c>
      <c r="E15" s="10" t="s">
        <v>55</v>
      </c>
      <c r="F15" s="8">
        <v>100</v>
      </c>
      <c r="G15" s="8"/>
      <c r="H15" s="8"/>
      <c r="I15" s="8"/>
      <c r="J15" s="8"/>
    </row>
    <row r="16" ht="109.5" customHeight="1" spans="1:10">
      <c r="A16" s="8">
        <v>12</v>
      </c>
      <c r="B16" s="8" t="s">
        <v>56</v>
      </c>
      <c r="C16" s="9" t="s">
        <v>57</v>
      </c>
      <c r="D16" s="10" t="s">
        <v>58</v>
      </c>
      <c r="E16" s="10" t="s">
        <v>59</v>
      </c>
      <c r="F16" s="8">
        <v>60</v>
      </c>
      <c r="G16" s="8"/>
      <c r="H16" s="8"/>
      <c r="I16" s="8"/>
      <c r="J16" s="8"/>
    </row>
    <row r="17" ht="47" customHeight="1" spans="1:10">
      <c r="A17" s="8">
        <v>13</v>
      </c>
      <c r="B17" s="8" t="s">
        <v>60</v>
      </c>
      <c r="C17" s="8"/>
      <c r="D17" s="8"/>
      <c r="E17" s="8"/>
      <c r="F17" s="8">
        <f>SUM(F6:F16)</f>
        <v>1000</v>
      </c>
      <c r="G17" s="8"/>
      <c r="H17" s="16"/>
      <c r="I17" s="16"/>
      <c r="J17" s="16"/>
    </row>
    <row r="18" ht="46" customHeight="1" spans="1:10">
      <c r="A18" s="17" t="s">
        <v>61</v>
      </c>
      <c r="B18" s="17"/>
      <c r="C18" s="17"/>
      <c r="D18" s="17"/>
      <c r="E18" s="17"/>
      <c r="F18" s="17"/>
      <c r="G18" s="17"/>
      <c r="H18" s="17"/>
      <c r="I18" s="17"/>
      <c r="J18" s="17"/>
    </row>
    <row r="19" ht="110.1" customHeight="1"/>
    <row r="20" ht="110.1" customHeight="1"/>
    <row r="21" ht="110.1" customHeight="1"/>
    <row r="22" ht="110.1" customHeight="1"/>
    <row r="23" ht="110.1" customHeight="1"/>
    <row r="24" ht="110.1" customHeight="1"/>
    <row r="25" ht="110.1" customHeight="1"/>
    <row r="26" ht="110.1" customHeight="1"/>
    <row r="27" ht="110.1" customHeight="1"/>
    <row r="28" ht="110.1" customHeight="1"/>
    <row r="29" ht="110.1" customHeight="1"/>
    <row r="30" ht="110.1" customHeight="1"/>
    <row r="31" ht="110.1" customHeight="1"/>
    <row r="32" ht="110.1" customHeight="1"/>
    <row r="33" ht="110.1" customHeight="1"/>
    <row r="34" ht="110.1" customHeight="1"/>
    <row r="35" ht="110.1" customHeight="1"/>
    <row r="36" ht="110.1" customHeight="1"/>
    <row r="37" ht="110.1" customHeight="1"/>
    <row r="38" ht="110.1" customHeight="1"/>
    <row r="39" ht="110.1" customHeight="1"/>
    <row r="40" ht="110.1" customHeight="1"/>
  </sheetData>
  <mergeCells count="3">
    <mergeCell ref="A2:J2"/>
    <mergeCell ref="A3:J3"/>
    <mergeCell ref="A18:J18"/>
  </mergeCells>
  <pageMargins left="0.31496062992126" right="0.31496062992126" top="0.551181102362205" bottom="0.393700787401575" header="0.31496062992126" footer="0.31496062992126"/>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3:F33"/>
  <sheetViews>
    <sheetView workbookViewId="0">
      <selection activeCell="F21" sqref="F21:F23"/>
    </sheetView>
  </sheetViews>
  <sheetFormatPr defaultColWidth="9" defaultRowHeight="13.5" outlineLevelCol="5"/>
  <sheetData>
    <row r="3" spans="6:6">
      <c r="F3">
        <v>2</v>
      </c>
    </row>
    <row r="5" spans="6:6">
      <c r="F5">
        <v>6</v>
      </c>
    </row>
    <row r="9" spans="6:6">
      <c r="F9">
        <v>4</v>
      </c>
    </row>
    <row r="10" spans="6:6">
      <c r="F10">
        <v>6</v>
      </c>
    </row>
    <row r="11" spans="6:6">
      <c r="F11">
        <v>0</v>
      </c>
    </row>
    <row r="12" spans="6:6">
      <c r="F12">
        <v>10</v>
      </c>
    </row>
    <row r="13" spans="6:6">
      <c r="F13">
        <v>8</v>
      </c>
    </row>
    <row r="20" spans="6:6">
      <c r="F20">
        <v>10</v>
      </c>
    </row>
    <row r="21" spans="6:6">
      <c r="F21">
        <v>4</v>
      </c>
    </row>
    <row r="22" spans="6:6">
      <c r="F22">
        <v>2</v>
      </c>
    </row>
    <row r="23" spans="6:6">
      <c r="F23">
        <v>1</v>
      </c>
    </row>
    <row r="24" spans="6:6">
      <c r="F24">
        <v>5</v>
      </c>
    </row>
    <row r="25" spans="6:6">
      <c r="F25">
        <v>8</v>
      </c>
    </row>
    <row r="26" spans="6:6">
      <c r="F26">
        <v>5</v>
      </c>
    </row>
    <row r="27" spans="6:6">
      <c r="F27">
        <v>6</v>
      </c>
    </row>
    <row r="28" spans="6:6">
      <c r="F28">
        <v>6</v>
      </c>
    </row>
    <row r="29" spans="6:6">
      <c r="F29">
        <v>6</v>
      </c>
    </row>
    <row r="30" spans="6:6">
      <c r="F30">
        <v>8</v>
      </c>
    </row>
    <row r="31" spans="6:6">
      <c r="F31">
        <v>5</v>
      </c>
    </row>
    <row r="32" spans="6:6">
      <c r="F32">
        <v>5</v>
      </c>
    </row>
    <row r="33" spans="6:6">
      <c r="F33">
        <f>SUM(F3:F32)</f>
        <v>107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yl-88</dc:creator>
  <cp:lastModifiedBy>胥霞</cp:lastModifiedBy>
  <dcterms:created xsi:type="dcterms:W3CDTF">2006-09-16T00:00:00Z</dcterms:created>
  <cp:lastPrinted>2020-07-20T09:08:00Z</cp:lastPrinted>
  <dcterms:modified xsi:type="dcterms:W3CDTF">2020-08-06T06:38:22Z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